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5\1225\"/>
    </mc:Choice>
  </mc:AlternateContent>
  <xr:revisionPtr revIDLastSave="0" documentId="13_ncr:1_{D59FC9A7-91C3-48F8-AD60-E753C62E570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4" i="2"/>
  <c r="H3" i="2"/>
</calcChain>
</file>

<file path=xl/sharedStrings.xml><?xml version="1.0" encoding="utf-8"?>
<sst xmlns="http://schemas.openxmlformats.org/spreadsheetml/2006/main" count="244" uniqueCount="164">
  <si>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</si>
  <si>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</si>
  <si>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</si>
  <si>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</si>
  <si>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</si>
  <si>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</si>
  <si>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</si>
  <si>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</si>
  <si>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</si>
  <si>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</si>
  <si>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</si>
  <si>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</si>
  <si>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</si>
  <si>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</si>
  <si>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</si>
  <si>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</si>
  <si>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</si>
  <si>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</si>
  <si>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</si>
  <si>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</si>
  <si>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</si>
  <si>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</si>
  <si>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</si>
  <si>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</si>
  <si>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</si>
  <si>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628451609506</t>
  </si>
  <si>
    <t>SHAKU Sake Berry Liqueur</t>
  </si>
  <si>
    <t>628451609704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</si>
  <si>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</si>
  <si>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</si>
  <si>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</si>
  <si>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</si>
  <si>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</si>
  <si>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</si>
  <si>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Empress 1908 Gin</t>
  </si>
  <si>
    <t>628451773863</t>
  </si>
  <si>
    <t>096749021840</t>
  </si>
  <si>
    <t>Evan Williams Black Mini</t>
  </si>
  <si>
    <t>080480172039</t>
  </si>
  <si>
    <t>Cazadores Blanco</t>
  </si>
  <si>
    <t>898804009004</t>
  </si>
  <si>
    <t>Slow and Low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</si>
  <si>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</si>
  <si>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</si>
  <si>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</si>
  <si>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</si>
  <si>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</si>
  <si>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</si>
  <si>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</si>
  <si>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</si>
  <si>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</si>
  <si>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</si>
  <si>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810020890617</t>
  </si>
  <si>
    <t>Chicken Cock Small Batch Kentucky Straight Bourbon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</si>
  <si>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</si>
  <si>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</si>
  <si>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</si>
  <si>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</si>
  <si>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</si>
  <si>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</si>
  <si>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</si>
  <si>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</si>
  <si>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</si>
  <si>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</si>
  <si>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</si>
  <si>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</si>
  <si>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</si>
  <si>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</si>
  <si>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087116009516</t>
  </si>
  <si>
    <t>Toast and Tavern Whiskey Ginger RTD</t>
  </si>
  <si>
    <t>087116009479</t>
  </si>
  <si>
    <t>Toast and Tavern Daiquiri RTD</t>
  </si>
  <si>
    <t>087116009493</t>
  </si>
  <si>
    <t>Toast and Tavern Cosmo RTD</t>
  </si>
  <si>
    <t>087116009509</t>
  </si>
  <si>
    <t>Toast and Tavern Spicy Margarita RTD</t>
  </si>
  <si>
    <t>087116009486</t>
  </si>
  <si>
    <t>Toast and Tavern Margarita RTD</t>
  </si>
  <si>
    <t>087116009523</t>
  </si>
  <si>
    <t>Toast and Tavern Old Fashioned RTD</t>
  </si>
  <si>
    <t>793573797940</t>
  </si>
  <si>
    <t>WhistlePig 10YR</t>
  </si>
  <si>
    <t>851460002253</t>
  </si>
  <si>
    <t>WhistlePig Old World 12YR</t>
  </si>
  <si>
    <t>December 2025 Return to Regular Price</t>
  </si>
  <si>
    <t>December 2025 Temporary Price Reductions</t>
  </si>
  <si>
    <t>080480989354</t>
  </si>
  <si>
    <t>Dewars 19YR US Open 2025 Edition</t>
  </si>
  <si>
    <t>898193001795</t>
  </si>
  <si>
    <t>Amaro Montenegro w/Glass</t>
  </si>
  <si>
    <t>736040006558</t>
  </si>
  <si>
    <t>Barrell Vantage Bourbon</t>
  </si>
  <si>
    <t>850053456084</t>
  </si>
  <si>
    <t>Barrell Foundation Bourbon</t>
  </si>
  <si>
    <t>850053456299</t>
  </si>
  <si>
    <t>Barrell Foundation Double Barrel Bourbon</t>
  </si>
  <si>
    <t>810080551855</t>
  </si>
  <si>
    <t>WhistlePig 10yr Bourbon</t>
  </si>
  <si>
    <t>633824151322</t>
  </si>
  <si>
    <t>Van Gogh Double Espresso Vodka</t>
  </si>
  <si>
    <t>633824151346</t>
  </si>
  <si>
    <t>Van Gogh Acai-Blueberry</t>
  </si>
  <si>
    <t>084279912677</t>
  </si>
  <si>
    <t>Karkov Vodka</t>
  </si>
  <si>
    <t>856750008328</t>
  </si>
  <si>
    <t>House Vodka</t>
  </si>
  <si>
    <t>870926000176</t>
  </si>
  <si>
    <t>Gazdina Rakija Pear Brandy</t>
  </si>
  <si>
    <t>870926000633</t>
  </si>
  <si>
    <t>Gazdina Rakija Plum Brandy</t>
  </si>
  <si>
    <t>080480986339</t>
  </si>
  <si>
    <t>Bacardi Island Punch</t>
  </si>
  <si>
    <t>088004036744</t>
  </si>
  <si>
    <t>Goldschlager Cinnamon Schnapps</t>
  </si>
  <si>
    <t>898193001597</t>
  </si>
  <si>
    <t>Amaro Montenegro</t>
  </si>
  <si>
    <t>721733000036</t>
  </si>
  <si>
    <t>Patron XO Cafe</t>
  </si>
  <si>
    <t>085592157059</t>
  </si>
  <si>
    <t>Five Farms Irish Cream Liqueur</t>
  </si>
  <si>
    <t>089540536583</t>
  </si>
  <si>
    <t>Kahlua Dunkin Caramel Swirl Mini</t>
  </si>
  <si>
    <t>856750008281</t>
  </si>
  <si>
    <t>Sir Winston Apple</t>
  </si>
  <si>
    <t>856750008052</t>
  </si>
  <si>
    <t>Private First Class</t>
  </si>
  <si>
    <t>856750008236</t>
  </si>
  <si>
    <t>Sir Winston Peach</t>
  </si>
  <si>
    <t>810095913600</t>
  </si>
  <si>
    <t>Casa Maestri Pina Colada Cream</t>
  </si>
  <si>
    <t>051497263072</t>
  </si>
  <si>
    <t>Rumcoqui Pistachio Rum Cream</t>
  </si>
  <si>
    <t>040232125720</t>
  </si>
  <si>
    <t>Rumcoqui</t>
  </si>
  <si>
    <t>810095914560</t>
  </si>
  <si>
    <t>MFM Small Batch Plata</t>
  </si>
  <si>
    <t>810095914577</t>
  </si>
  <si>
    <t>MFM Small Batch Reposado</t>
  </si>
  <si>
    <t>729518000103</t>
  </si>
  <si>
    <t>Casa Maestri Blanco</t>
  </si>
  <si>
    <t>663188000332</t>
  </si>
  <si>
    <t>Casa Maestri Reposado</t>
  </si>
  <si>
    <t>089744329561</t>
  </si>
  <si>
    <t>HA Chartreuse Yellow</t>
  </si>
  <si>
    <t>089744329615</t>
  </si>
  <si>
    <t>HA Chartreuse Green French Liqueur</t>
  </si>
  <si>
    <t>856750008304</t>
  </si>
  <si>
    <t>SOOH Sir Winston Straight</t>
  </si>
  <si>
    <t>856750008090</t>
  </si>
  <si>
    <t>Sir Winston Barrel Proof Bourbon</t>
  </si>
  <si>
    <t>633824151360</t>
  </si>
  <si>
    <t>Van Gogh Vodka Cool Peach</t>
  </si>
  <si>
    <t>Gazdina Rakija Apple Brandy</t>
  </si>
  <si>
    <t>870926000190</t>
  </si>
  <si>
    <t>Gazdina Rakija Apricot Brandy</t>
  </si>
  <si>
    <t>870926000183</t>
  </si>
  <si>
    <t>Gazdina Rakija Quince Brandy</t>
  </si>
  <si>
    <t>Private first class</t>
  </si>
  <si>
    <t>Sir Winston Peach Custom Label</t>
  </si>
  <si>
    <t>744607007108</t>
  </si>
  <si>
    <t>Herradura Legend</t>
  </si>
  <si>
    <t>087647114406</t>
  </si>
  <si>
    <t>HA Dalmore 18YR</t>
  </si>
  <si>
    <t>December 2025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</si>
</sst>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3" fontId="0" fillId="0" borderId="6" xfId="0" applyNumberFormat="1" applyBorder="1"/>
    <xf numFmtId="49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horizontal="left"/>
    </xf>
    <xf numFmtId="8" fontId="0" fillId="0" borderId="6" xfId="0" applyNumberFormat="1" applyBorder="1" applyAlignment="1">
      <alignment horizontal="left"/>
    </xf>
    <xf numFmtId="8" fontId="0" fillId="0" borderId="6" xfId="0" applyNumberFormat="1" applyFill="1" applyBorder="1" applyAlignment="1">
      <alignment horizontal="left"/>
    </xf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8" fontId="0" fillId="0" borderId="7" xfId="0" applyNumberFormat="1" applyBorder="1" applyAlignment="1">
      <alignment horizontal="left"/>
    </xf>
    <xf numFmtId="0" fontId="0" fillId="0" borderId="4" xfId="0" applyBorder="1"/>
    <xf numFmtId="1" fontId="0" fillId="0" borderId="4" xfId="0" applyNumberFormat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8" fontId="0" fillId="0" borderId="8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8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85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39">
        <v>6405</v>
      </c>
      <c r="B3" s="40" t="s">
        <v>86</v>
      </c>
      <c r="C3" s="41">
        <v>6</v>
      </c>
      <c r="D3" s="45" t="s">
        <v>87</v>
      </c>
      <c r="E3" s="39">
        <v>750</v>
      </c>
      <c r="F3" s="42">
        <v>60</v>
      </c>
      <c r="G3" s="42">
        <v>37.5</v>
      </c>
      <c r="H3" s="42">
        <v>-22.5</v>
      </c>
      <c r="I3" s="42">
        <v>360</v>
      </c>
      <c r="J3" s="42">
        <v>225</v>
      </c>
    </row>
    <row r="4" spans="1:10" ht="30" customHeight="1" x14ac:dyDescent="0.25">
      <c r="A4" s="12">
        <v>11771</v>
      </c>
      <c r="B4" s="35" t="s">
        <v>42</v>
      </c>
      <c r="C4" s="13">
        <v>8</v>
      </c>
      <c r="D4" s="38" t="s">
        <v>43</v>
      </c>
      <c r="E4" s="12">
        <v>50</v>
      </c>
      <c r="F4" s="11">
        <v>13.32</v>
      </c>
      <c r="G4" s="11">
        <v>11.15</v>
      </c>
      <c r="H4" s="11">
        <v>-2.17</v>
      </c>
      <c r="I4" s="11">
        <v>106.56</v>
      </c>
      <c r="J4" s="11">
        <v>89.2</v>
      </c>
    </row>
    <row r="5" spans="1:10" ht="30" customHeight="1" x14ac:dyDescent="0.25">
      <c r="A5" s="12">
        <v>11792</v>
      </c>
      <c r="B5" s="35" t="s">
        <v>44</v>
      </c>
      <c r="C5" s="13">
        <v>8</v>
      </c>
      <c r="D5" s="38" t="s">
        <v>45</v>
      </c>
      <c r="E5" s="12">
        <v>50</v>
      </c>
      <c r="F5" s="11">
        <v>13.31</v>
      </c>
      <c r="G5" s="11">
        <v>11.15</v>
      </c>
      <c r="H5" s="11">
        <v>-2.16</v>
      </c>
      <c r="I5" s="11">
        <v>106.48</v>
      </c>
      <c r="J5" s="11">
        <v>89.2</v>
      </c>
    </row>
    <row r="6" spans="1:10" ht="30" customHeight="1" x14ac:dyDescent="0.25">
      <c r="A6" s="12">
        <v>15628</v>
      </c>
      <c r="B6" s="36" t="s">
        <v>54</v>
      </c>
      <c r="C6" s="13">
        <v>6</v>
      </c>
      <c r="D6" s="38" t="s">
        <v>55</v>
      </c>
      <c r="E6" s="12">
        <v>1750</v>
      </c>
      <c r="F6" s="11">
        <v>53.22</v>
      </c>
      <c r="G6" s="11">
        <v>48.72</v>
      </c>
      <c r="H6" s="11">
        <v>-4.5</v>
      </c>
      <c r="I6" s="11">
        <v>319.32</v>
      </c>
      <c r="J6" s="11">
        <v>292.32</v>
      </c>
    </row>
    <row r="7" spans="1:10" ht="30" customHeight="1" x14ac:dyDescent="0.25">
      <c r="A7" s="12">
        <v>17338</v>
      </c>
      <c r="B7" s="35" t="s">
        <v>52</v>
      </c>
      <c r="C7" s="13">
        <v>6</v>
      </c>
      <c r="D7" s="38" t="s">
        <v>53</v>
      </c>
      <c r="E7" s="12">
        <v>750</v>
      </c>
      <c r="F7" s="11">
        <v>52.31</v>
      </c>
      <c r="G7" s="11">
        <v>50.01</v>
      </c>
      <c r="H7" s="11">
        <v>-2.2999999999999998</v>
      </c>
      <c r="I7" s="11">
        <v>313.86</v>
      </c>
      <c r="J7" s="11">
        <v>300.06</v>
      </c>
    </row>
    <row r="8" spans="1:10" ht="30" customHeight="1" x14ac:dyDescent="0.25">
      <c r="A8" s="12">
        <v>17951</v>
      </c>
      <c r="B8" s="35" t="s">
        <v>36</v>
      </c>
      <c r="C8" s="13">
        <v>8</v>
      </c>
      <c r="D8" s="38" t="s">
        <v>37</v>
      </c>
      <c r="E8" s="12">
        <v>50</v>
      </c>
      <c r="F8" s="11">
        <v>15.75</v>
      </c>
      <c r="G8" s="11">
        <v>11.15</v>
      </c>
      <c r="H8" s="11">
        <v>-4.5999999999999996</v>
      </c>
      <c r="I8" s="11">
        <v>126</v>
      </c>
      <c r="J8" s="11">
        <v>89.2</v>
      </c>
    </row>
    <row r="9" spans="1:10" ht="30" customHeight="1" x14ac:dyDescent="0.25">
      <c r="A9" s="12">
        <v>33561</v>
      </c>
      <c r="B9" s="35" t="s">
        <v>23</v>
      </c>
      <c r="C9" s="13">
        <v>12</v>
      </c>
      <c r="D9" s="38" t="s">
        <v>24</v>
      </c>
      <c r="E9" s="12">
        <v>750</v>
      </c>
      <c r="F9" s="11">
        <v>13.49</v>
      </c>
      <c r="G9" s="11">
        <v>10.49</v>
      </c>
      <c r="H9" s="11">
        <v>-3</v>
      </c>
      <c r="I9" s="11">
        <v>161.88</v>
      </c>
      <c r="J9" s="11">
        <v>125.88</v>
      </c>
    </row>
    <row r="10" spans="1:10" ht="30" customHeight="1" x14ac:dyDescent="0.25">
      <c r="A10" s="12">
        <v>34007</v>
      </c>
      <c r="B10" s="35" t="s">
        <v>56</v>
      </c>
      <c r="C10" s="13">
        <v>12</v>
      </c>
      <c r="D10" s="38" t="s">
        <v>57</v>
      </c>
      <c r="E10" s="12">
        <v>1000</v>
      </c>
      <c r="F10" s="11">
        <v>22.49</v>
      </c>
      <c r="G10" s="11">
        <v>19.489999999999998</v>
      </c>
      <c r="H10" s="11">
        <v>-3</v>
      </c>
      <c r="I10" s="11">
        <v>269.88</v>
      </c>
      <c r="J10" s="11">
        <v>233.88</v>
      </c>
    </row>
    <row r="11" spans="1:10" ht="30" customHeight="1" x14ac:dyDescent="0.25">
      <c r="A11" s="12">
        <v>34015</v>
      </c>
      <c r="B11" s="35" t="s">
        <v>58</v>
      </c>
      <c r="C11" s="13">
        <v>12</v>
      </c>
      <c r="D11" s="38" t="s">
        <v>59</v>
      </c>
      <c r="E11" s="12">
        <v>1000</v>
      </c>
      <c r="F11" s="11">
        <v>22.49</v>
      </c>
      <c r="G11" s="11">
        <v>19.489999999999998</v>
      </c>
      <c r="H11" s="11">
        <v>-3</v>
      </c>
      <c r="I11" s="11">
        <v>269.88</v>
      </c>
      <c r="J11" s="11">
        <v>233.88</v>
      </c>
    </row>
    <row r="12" spans="1:10" ht="30" customHeight="1" x14ac:dyDescent="0.25">
      <c r="A12" s="12">
        <v>34029</v>
      </c>
      <c r="B12" s="35" t="s">
        <v>60</v>
      </c>
      <c r="C12" s="13">
        <v>12</v>
      </c>
      <c r="D12" s="38" t="s">
        <v>61</v>
      </c>
      <c r="E12" s="12">
        <v>1000</v>
      </c>
      <c r="F12" s="11">
        <v>22.49</v>
      </c>
      <c r="G12" s="11">
        <v>19.489999999999998</v>
      </c>
      <c r="H12" s="11">
        <v>-3</v>
      </c>
      <c r="I12" s="11">
        <v>269.88</v>
      </c>
      <c r="J12" s="11">
        <v>233.88</v>
      </c>
    </row>
    <row r="13" spans="1:10" ht="30" customHeight="1" x14ac:dyDescent="0.25">
      <c r="A13" s="12">
        <v>34051</v>
      </c>
      <c r="B13" s="35" t="s">
        <v>62</v>
      </c>
      <c r="C13" s="13">
        <v>12</v>
      </c>
      <c r="D13" s="38" t="s">
        <v>63</v>
      </c>
      <c r="E13" s="12">
        <v>1000</v>
      </c>
      <c r="F13" s="11">
        <v>22.49</v>
      </c>
      <c r="G13" s="11">
        <v>19.489999999999998</v>
      </c>
      <c r="H13" s="11">
        <v>-3</v>
      </c>
      <c r="I13" s="11">
        <v>269.88</v>
      </c>
      <c r="J13" s="11">
        <v>233.88</v>
      </c>
    </row>
    <row r="14" spans="1:10" ht="30" customHeight="1" x14ac:dyDescent="0.25">
      <c r="A14" s="12">
        <v>34078</v>
      </c>
      <c r="B14" s="35" t="s">
        <v>64</v>
      </c>
      <c r="C14" s="13">
        <v>12</v>
      </c>
      <c r="D14" s="38" t="s">
        <v>65</v>
      </c>
      <c r="E14" s="12">
        <v>1000</v>
      </c>
      <c r="F14" s="11">
        <v>22.49</v>
      </c>
      <c r="G14" s="11">
        <v>19.489999999999998</v>
      </c>
      <c r="H14" s="11">
        <v>-3</v>
      </c>
      <c r="I14" s="11">
        <v>269.88</v>
      </c>
      <c r="J14" s="11">
        <v>233.88</v>
      </c>
    </row>
    <row r="15" spans="1:10" ht="30" customHeight="1" x14ac:dyDescent="0.25">
      <c r="A15" s="12">
        <v>34117</v>
      </c>
      <c r="B15" s="35" t="s">
        <v>66</v>
      </c>
      <c r="C15" s="13">
        <v>12</v>
      </c>
      <c r="D15" s="38" t="s">
        <v>67</v>
      </c>
      <c r="E15" s="12">
        <v>1000</v>
      </c>
      <c r="F15" s="11">
        <v>22.49</v>
      </c>
      <c r="G15" s="11">
        <v>19.489999999999998</v>
      </c>
      <c r="H15" s="11">
        <v>-3</v>
      </c>
      <c r="I15" s="11">
        <v>269.88</v>
      </c>
      <c r="J15" s="11">
        <v>233.88</v>
      </c>
    </row>
    <row r="16" spans="1:10" ht="30" customHeight="1" x14ac:dyDescent="0.25">
      <c r="A16" s="12">
        <v>65519</v>
      </c>
      <c r="B16" s="36" t="s">
        <v>17</v>
      </c>
      <c r="C16" s="13">
        <v>6</v>
      </c>
      <c r="D16" s="38" t="s">
        <v>18</v>
      </c>
      <c r="E16" s="12">
        <v>1750</v>
      </c>
      <c r="F16" s="11">
        <v>53.22</v>
      </c>
      <c r="G16" s="11">
        <v>48.72</v>
      </c>
      <c r="H16" s="11">
        <v>-4.5</v>
      </c>
      <c r="I16" s="11">
        <v>319.32</v>
      </c>
      <c r="J16" s="11">
        <v>292.32</v>
      </c>
    </row>
    <row r="17" spans="1:10" ht="30" customHeight="1" x14ac:dyDescent="0.25">
      <c r="A17" s="12">
        <v>73895</v>
      </c>
      <c r="B17" s="36" t="s">
        <v>35</v>
      </c>
      <c r="C17" s="13">
        <v>6</v>
      </c>
      <c r="D17" s="38" t="s">
        <v>34</v>
      </c>
      <c r="E17" s="12">
        <v>1750</v>
      </c>
      <c r="F17" s="11">
        <v>60</v>
      </c>
      <c r="G17" s="11">
        <v>57</v>
      </c>
      <c r="H17" s="11">
        <v>-3</v>
      </c>
      <c r="I17" s="11">
        <v>360</v>
      </c>
      <c r="J17" s="11">
        <v>342</v>
      </c>
    </row>
    <row r="18" spans="1:10" ht="30" customHeight="1" x14ac:dyDescent="0.25">
      <c r="A18" s="12">
        <v>76118</v>
      </c>
      <c r="B18" s="35" t="s">
        <v>50</v>
      </c>
      <c r="C18" s="13">
        <v>6</v>
      </c>
      <c r="D18" s="38" t="s">
        <v>51</v>
      </c>
      <c r="E18" s="12">
        <v>750</v>
      </c>
      <c r="F18" s="11">
        <v>25.95</v>
      </c>
      <c r="G18" s="11">
        <v>22.5</v>
      </c>
      <c r="H18" s="11">
        <v>-3.45</v>
      </c>
      <c r="I18" s="11">
        <v>155.69999999999999</v>
      </c>
      <c r="J18" s="11">
        <v>135</v>
      </c>
    </row>
    <row r="19" spans="1:10" ht="30" customHeight="1" x14ac:dyDescent="0.25">
      <c r="A19" s="12">
        <v>76311</v>
      </c>
      <c r="B19" s="35" t="s">
        <v>30</v>
      </c>
      <c r="C19" s="13">
        <v>12</v>
      </c>
      <c r="D19" s="38" t="s">
        <v>31</v>
      </c>
      <c r="E19" s="12">
        <v>375</v>
      </c>
      <c r="F19" s="11">
        <v>12</v>
      </c>
      <c r="G19" s="11">
        <v>8.24</v>
      </c>
      <c r="H19" s="11">
        <v>-3.76</v>
      </c>
      <c r="I19" s="11">
        <v>144</v>
      </c>
      <c r="J19" s="11">
        <v>98.88</v>
      </c>
    </row>
    <row r="20" spans="1:10" ht="30" customHeight="1" x14ac:dyDescent="0.25">
      <c r="A20" s="12">
        <v>76507</v>
      </c>
      <c r="B20" s="35" t="s">
        <v>32</v>
      </c>
      <c r="C20" s="13">
        <v>12</v>
      </c>
      <c r="D20" s="38" t="s">
        <v>33</v>
      </c>
      <c r="E20" s="12">
        <v>375</v>
      </c>
      <c r="F20" s="11">
        <v>12</v>
      </c>
      <c r="G20" s="11">
        <v>8.24</v>
      </c>
      <c r="H20" s="11">
        <v>-3.76</v>
      </c>
      <c r="I20" s="11">
        <v>144</v>
      </c>
      <c r="J20" s="11">
        <v>98.88</v>
      </c>
    </row>
    <row r="21" spans="1:10" ht="30" customHeight="1" x14ac:dyDescent="0.25">
      <c r="A21" s="12">
        <v>78325</v>
      </c>
      <c r="B21" s="35" t="s">
        <v>25</v>
      </c>
      <c r="C21" s="13">
        <v>30</v>
      </c>
      <c r="D21" s="38" t="s">
        <v>26</v>
      </c>
      <c r="E21" s="12">
        <v>200</v>
      </c>
      <c r="F21" s="11">
        <v>9.3800000000000008</v>
      </c>
      <c r="G21" s="11">
        <v>6.99</v>
      </c>
      <c r="H21" s="11">
        <v>-2.39</v>
      </c>
      <c r="I21" s="11">
        <v>281.39999999999998</v>
      </c>
      <c r="J21" s="11">
        <v>209.7</v>
      </c>
    </row>
    <row r="22" spans="1:10" ht="30" customHeight="1" x14ac:dyDescent="0.25">
      <c r="A22" s="12">
        <v>78326</v>
      </c>
      <c r="B22" s="35" t="s">
        <v>27</v>
      </c>
      <c r="C22" s="13">
        <v>12</v>
      </c>
      <c r="D22" s="38" t="s">
        <v>26</v>
      </c>
      <c r="E22" s="12">
        <v>700</v>
      </c>
      <c r="F22" s="11">
        <v>18.75</v>
      </c>
      <c r="G22" s="11">
        <v>14.63</v>
      </c>
      <c r="H22" s="11">
        <v>-4.12</v>
      </c>
      <c r="I22" s="11">
        <v>225</v>
      </c>
      <c r="J22" s="11">
        <v>175.56</v>
      </c>
    </row>
    <row r="23" spans="1:10" ht="30" customHeight="1" x14ac:dyDescent="0.25">
      <c r="A23" s="12">
        <v>86017</v>
      </c>
      <c r="B23" s="36" t="s">
        <v>46</v>
      </c>
      <c r="C23" s="13">
        <v>8</v>
      </c>
      <c r="D23" s="38" t="s">
        <v>47</v>
      </c>
      <c r="E23" s="12">
        <v>50</v>
      </c>
      <c r="F23" s="11">
        <v>13.32</v>
      </c>
      <c r="G23" s="11">
        <v>11.15</v>
      </c>
      <c r="H23" s="11">
        <v>-2.17</v>
      </c>
      <c r="I23" s="11">
        <v>106.56</v>
      </c>
      <c r="J23" s="11">
        <v>89.2</v>
      </c>
    </row>
    <row r="24" spans="1:10" ht="30" customHeight="1" x14ac:dyDescent="0.25">
      <c r="A24" s="12">
        <v>86454</v>
      </c>
      <c r="B24" s="35" t="s">
        <v>48</v>
      </c>
      <c r="C24" s="13">
        <v>8</v>
      </c>
      <c r="D24" s="38" t="s">
        <v>49</v>
      </c>
      <c r="E24" s="12">
        <v>50</v>
      </c>
      <c r="F24" s="11">
        <v>13.32</v>
      </c>
      <c r="G24" s="11">
        <v>11.15</v>
      </c>
      <c r="H24" s="11">
        <v>-2.17</v>
      </c>
      <c r="I24" s="11">
        <v>106.56</v>
      </c>
      <c r="J24" s="11">
        <v>89.2</v>
      </c>
    </row>
    <row r="25" spans="1:10" ht="30" customHeight="1" x14ac:dyDescent="0.25">
      <c r="A25" s="12">
        <v>87304</v>
      </c>
      <c r="B25" s="35" t="s">
        <v>38</v>
      </c>
      <c r="C25" s="13">
        <v>24</v>
      </c>
      <c r="D25" s="38" t="s">
        <v>39</v>
      </c>
      <c r="E25" s="12">
        <v>375</v>
      </c>
      <c r="F25" s="11">
        <v>11.25</v>
      </c>
      <c r="G25" s="11">
        <v>7.5</v>
      </c>
      <c r="H25" s="11">
        <v>-3.75</v>
      </c>
      <c r="I25" s="11">
        <v>270</v>
      </c>
      <c r="J25" s="11">
        <v>180</v>
      </c>
    </row>
    <row r="26" spans="1:10" ht="30" customHeight="1" x14ac:dyDescent="0.25">
      <c r="A26" s="12">
        <v>87499</v>
      </c>
      <c r="B26" s="35" t="s">
        <v>21</v>
      </c>
      <c r="C26" s="13">
        <v>12</v>
      </c>
      <c r="D26" s="38" t="s">
        <v>22</v>
      </c>
      <c r="E26" s="12">
        <v>750</v>
      </c>
      <c r="F26" s="11">
        <v>22.5</v>
      </c>
      <c r="G26" s="11">
        <v>20.25</v>
      </c>
      <c r="H26" s="11">
        <v>-2.25</v>
      </c>
      <c r="I26" s="11">
        <v>270</v>
      </c>
      <c r="J26" s="11">
        <v>243</v>
      </c>
    </row>
    <row r="27" spans="1:10" ht="30" customHeight="1" x14ac:dyDescent="0.25">
      <c r="A27" s="12">
        <v>88413</v>
      </c>
      <c r="B27" s="35" t="s">
        <v>19</v>
      </c>
      <c r="C27" s="13">
        <v>12</v>
      </c>
      <c r="D27" s="38" t="s">
        <v>20</v>
      </c>
      <c r="E27" s="12">
        <v>750</v>
      </c>
      <c r="F27" s="11">
        <v>17.25</v>
      </c>
      <c r="G27" s="11">
        <v>15</v>
      </c>
      <c r="H27" s="11">
        <v>-2.25</v>
      </c>
      <c r="I27" s="11">
        <v>207</v>
      </c>
      <c r="J27" s="11">
        <v>180</v>
      </c>
    </row>
    <row r="28" spans="1:10" ht="30" customHeight="1" x14ac:dyDescent="0.25">
      <c r="A28" s="12">
        <v>89120</v>
      </c>
      <c r="B28" s="35" t="s">
        <v>28</v>
      </c>
      <c r="C28" s="13">
        <v>24</v>
      </c>
      <c r="D28" s="38" t="s">
        <v>29</v>
      </c>
      <c r="E28" s="12">
        <v>375</v>
      </c>
      <c r="F28" s="11">
        <v>11.25</v>
      </c>
      <c r="G28" s="11">
        <v>7.5</v>
      </c>
      <c r="H28" s="11">
        <v>-3.75</v>
      </c>
      <c r="I28" s="11">
        <v>270</v>
      </c>
      <c r="J28" s="11">
        <v>180</v>
      </c>
    </row>
  </sheetData>
  <autoFilter ref="A2:J2" xr:uid="{00000000-0009-0000-0000-000000000000}">
    <sortState xmlns:xlrd2="http://schemas.microsoft.com/office/spreadsheetml/2017/richdata2" ref="A3:J34">
      <sortCondition ref="A2"/>
    </sortState>
  </autoFilter>
  <conditionalFormatting sqref="A3:A14">
    <cfRule type="duplicateValues" dxfId="7" priority="3"/>
    <cfRule type="duplicateValues" dxfId="6" priority="4"/>
  </conditionalFormatting>
  <conditionalFormatting sqref="A15:A28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34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84</v>
      </c>
    </row>
    <row r="2" spans="1:10" ht="30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</row>
    <row r="3" spans="1:10" ht="30" customHeight="1" x14ac:dyDescent="0.25">
      <c r="A3" s="43">
        <v>11771</v>
      </c>
      <c r="B3" s="32" t="s">
        <v>42</v>
      </c>
      <c r="C3" s="33">
        <v>8</v>
      </c>
      <c r="D3" s="46" t="s">
        <v>43</v>
      </c>
      <c r="E3" s="31">
        <v>50</v>
      </c>
      <c r="F3" s="34">
        <v>13.32</v>
      </c>
      <c r="G3" s="34">
        <v>11.15</v>
      </c>
      <c r="H3" s="34">
        <f t="shared" ref="H3:H34" si="0">SUM(F3-G3)</f>
        <v>2.17</v>
      </c>
      <c r="I3" s="34">
        <v>106.56</v>
      </c>
      <c r="J3" s="34">
        <v>89.2</v>
      </c>
    </row>
    <row r="4" spans="1:10" ht="30" customHeight="1" x14ac:dyDescent="0.25">
      <c r="A4" s="44">
        <v>11792</v>
      </c>
      <c r="B4" s="35" t="s">
        <v>44</v>
      </c>
      <c r="C4" s="13">
        <v>8</v>
      </c>
      <c r="D4" s="38" t="s">
        <v>45</v>
      </c>
      <c r="E4" s="12">
        <v>50</v>
      </c>
      <c r="F4" s="11">
        <v>13.31</v>
      </c>
      <c r="G4" s="11">
        <v>11.15</v>
      </c>
      <c r="H4" s="11">
        <f t="shared" si="0"/>
        <v>2.16</v>
      </c>
      <c r="I4" s="11">
        <v>106.48</v>
      </c>
      <c r="J4" s="11">
        <v>89.2</v>
      </c>
    </row>
    <row r="5" spans="1:10" ht="30" customHeight="1" x14ac:dyDescent="0.25">
      <c r="A5" s="44">
        <v>15628</v>
      </c>
      <c r="B5" s="35" t="s">
        <v>54</v>
      </c>
      <c r="C5" s="13">
        <v>6</v>
      </c>
      <c r="D5" s="38" t="s">
        <v>55</v>
      </c>
      <c r="E5" s="12">
        <v>1750</v>
      </c>
      <c r="F5" s="11">
        <v>53.22</v>
      </c>
      <c r="G5" s="11">
        <v>48.72</v>
      </c>
      <c r="H5" s="11">
        <f t="shared" si="0"/>
        <v>4.5</v>
      </c>
      <c r="I5" s="11">
        <v>319.32</v>
      </c>
      <c r="J5" s="11">
        <v>292.32</v>
      </c>
    </row>
    <row r="6" spans="1:10" ht="30" customHeight="1" x14ac:dyDescent="0.25">
      <c r="A6" s="44">
        <v>17338</v>
      </c>
      <c r="B6" s="35" t="s">
        <v>52</v>
      </c>
      <c r="C6" s="13">
        <v>6</v>
      </c>
      <c r="D6" s="38" t="s">
        <v>53</v>
      </c>
      <c r="E6" s="12">
        <v>750</v>
      </c>
      <c r="F6" s="11">
        <v>52.31</v>
      </c>
      <c r="G6" s="11">
        <v>50.01</v>
      </c>
      <c r="H6" s="11">
        <f t="shared" si="0"/>
        <v>2.3000000000000043</v>
      </c>
      <c r="I6" s="11">
        <v>313.86</v>
      </c>
      <c r="J6" s="11">
        <v>300.06</v>
      </c>
    </row>
    <row r="7" spans="1:10" ht="30" customHeight="1" x14ac:dyDescent="0.25">
      <c r="A7" s="44">
        <v>17951</v>
      </c>
      <c r="B7" s="35" t="s">
        <v>36</v>
      </c>
      <c r="C7" s="13">
        <v>8</v>
      </c>
      <c r="D7" s="38" t="s">
        <v>37</v>
      </c>
      <c r="E7" s="12">
        <v>50</v>
      </c>
      <c r="F7" s="11">
        <v>15.75</v>
      </c>
      <c r="G7" s="11">
        <v>11.15</v>
      </c>
      <c r="H7" s="11">
        <f t="shared" si="0"/>
        <v>4.5999999999999996</v>
      </c>
      <c r="I7" s="11">
        <v>126</v>
      </c>
      <c r="J7" s="11">
        <v>89.2</v>
      </c>
    </row>
    <row r="8" spans="1:10" ht="30" customHeight="1" x14ac:dyDescent="0.25">
      <c r="A8" s="44">
        <v>33561</v>
      </c>
      <c r="B8" s="35" t="s">
        <v>23</v>
      </c>
      <c r="C8" s="13">
        <v>12</v>
      </c>
      <c r="D8" s="38" t="s">
        <v>24</v>
      </c>
      <c r="E8" s="12">
        <v>750</v>
      </c>
      <c r="F8" s="11">
        <v>13.49</v>
      </c>
      <c r="G8" s="11">
        <v>10.49</v>
      </c>
      <c r="H8" s="11">
        <f t="shared" si="0"/>
        <v>3</v>
      </c>
      <c r="I8" s="11">
        <v>161.88</v>
      </c>
      <c r="J8" s="11">
        <v>125.88</v>
      </c>
    </row>
    <row r="9" spans="1:10" ht="30" customHeight="1" x14ac:dyDescent="0.25">
      <c r="A9" s="44">
        <v>34007</v>
      </c>
      <c r="B9" s="35" t="s">
        <v>56</v>
      </c>
      <c r="C9" s="13">
        <v>12</v>
      </c>
      <c r="D9" s="38" t="s">
        <v>57</v>
      </c>
      <c r="E9" s="12">
        <v>1000</v>
      </c>
      <c r="F9" s="11">
        <v>22.49</v>
      </c>
      <c r="G9" s="11">
        <v>19.489999999999998</v>
      </c>
      <c r="H9" s="11">
        <f t="shared" si="0"/>
        <v>3</v>
      </c>
      <c r="I9" s="11">
        <v>269.88</v>
      </c>
      <c r="J9" s="11">
        <v>233.88</v>
      </c>
    </row>
    <row r="10" spans="1:10" ht="30" customHeight="1" x14ac:dyDescent="0.25">
      <c r="A10" s="44">
        <v>34015</v>
      </c>
      <c r="B10" s="35" t="s">
        <v>58</v>
      </c>
      <c r="C10" s="13">
        <v>12</v>
      </c>
      <c r="D10" s="38" t="s">
        <v>59</v>
      </c>
      <c r="E10" s="12">
        <v>1000</v>
      </c>
      <c r="F10" s="11">
        <v>22.49</v>
      </c>
      <c r="G10" s="11">
        <v>19.489999999999998</v>
      </c>
      <c r="H10" s="11">
        <f t="shared" si="0"/>
        <v>3</v>
      </c>
      <c r="I10" s="11">
        <v>269.88</v>
      </c>
      <c r="J10" s="11">
        <v>233.88</v>
      </c>
    </row>
    <row r="11" spans="1:10" ht="30" customHeight="1" x14ac:dyDescent="0.25">
      <c r="A11" s="44">
        <v>34029</v>
      </c>
      <c r="B11" s="36" t="s">
        <v>60</v>
      </c>
      <c r="C11" s="13">
        <v>12</v>
      </c>
      <c r="D11" s="38" t="s">
        <v>61</v>
      </c>
      <c r="E11" s="12">
        <v>1000</v>
      </c>
      <c r="F11" s="11">
        <v>22.49</v>
      </c>
      <c r="G11" s="11">
        <v>19.489999999999998</v>
      </c>
      <c r="H11" s="11">
        <f t="shared" si="0"/>
        <v>3</v>
      </c>
      <c r="I11" s="11">
        <v>269.88</v>
      </c>
      <c r="J11" s="11">
        <v>233.88</v>
      </c>
    </row>
    <row r="12" spans="1:10" ht="30" customHeight="1" x14ac:dyDescent="0.25">
      <c r="A12" s="44">
        <v>34051</v>
      </c>
      <c r="B12" s="35" t="s">
        <v>62</v>
      </c>
      <c r="C12" s="13">
        <v>12</v>
      </c>
      <c r="D12" s="38" t="s">
        <v>63</v>
      </c>
      <c r="E12" s="12">
        <v>1000</v>
      </c>
      <c r="F12" s="11">
        <v>22.49</v>
      </c>
      <c r="G12" s="11">
        <v>19.489999999999998</v>
      </c>
      <c r="H12" s="11">
        <f t="shared" si="0"/>
        <v>3</v>
      </c>
      <c r="I12" s="11">
        <v>269.88</v>
      </c>
      <c r="J12" s="11">
        <v>233.88</v>
      </c>
    </row>
    <row r="13" spans="1:10" ht="30" customHeight="1" x14ac:dyDescent="0.25">
      <c r="A13" s="44">
        <v>34078</v>
      </c>
      <c r="B13" s="35" t="s">
        <v>64</v>
      </c>
      <c r="C13" s="13">
        <v>12</v>
      </c>
      <c r="D13" s="38" t="s">
        <v>65</v>
      </c>
      <c r="E13" s="12">
        <v>1000</v>
      </c>
      <c r="F13" s="11">
        <v>22.49</v>
      </c>
      <c r="G13" s="11">
        <v>19.489999999999998</v>
      </c>
      <c r="H13" s="11">
        <f t="shared" si="0"/>
        <v>3</v>
      </c>
      <c r="I13" s="11">
        <v>269.88</v>
      </c>
      <c r="J13" s="11">
        <v>233.88</v>
      </c>
    </row>
    <row r="14" spans="1:10" ht="30" customHeight="1" x14ac:dyDescent="0.25">
      <c r="A14" s="44">
        <v>34117</v>
      </c>
      <c r="B14" s="35" t="s">
        <v>66</v>
      </c>
      <c r="C14" s="13">
        <v>12</v>
      </c>
      <c r="D14" s="38" t="s">
        <v>67</v>
      </c>
      <c r="E14" s="12">
        <v>1000</v>
      </c>
      <c r="F14" s="11">
        <v>22.49</v>
      </c>
      <c r="G14" s="11">
        <v>19.489999999999998</v>
      </c>
      <c r="H14" s="11">
        <f t="shared" si="0"/>
        <v>3</v>
      </c>
      <c r="I14" s="11">
        <v>269.88</v>
      </c>
      <c r="J14" s="11">
        <v>233.88</v>
      </c>
    </row>
    <row r="15" spans="1:10" ht="30" customHeight="1" x14ac:dyDescent="0.25">
      <c r="A15" s="44">
        <v>63018</v>
      </c>
      <c r="B15" s="35" t="s">
        <v>68</v>
      </c>
      <c r="C15" s="13">
        <v>12</v>
      </c>
      <c r="D15" s="38" t="s">
        <v>69</v>
      </c>
      <c r="E15" s="12">
        <v>375</v>
      </c>
      <c r="F15" s="11">
        <v>9</v>
      </c>
      <c r="G15" s="11">
        <v>7.5</v>
      </c>
      <c r="H15" s="11">
        <f t="shared" si="0"/>
        <v>1.5</v>
      </c>
      <c r="I15" s="11">
        <v>108</v>
      </c>
      <c r="J15" s="11">
        <v>90</v>
      </c>
    </row>
    <row r="16" spans="1:10" ht="30" customHeight="1" x14ac:dyDescent="0.25">
      <c r="A16" s="44">
        <v>63019</v>
      </c>
      <c r="B16" s="35" t="s">
        <v>70</v>
      </c>
      <c r="C16" s="13">
        <v>12</v>
      </c>
      <c r="D16" s="38" t="s">
        <v>71</v>
      </c>
      <c r="E16" s="12">
        <v>375</v>
      </c>
      <c r="F16" s="11">
        <v>9</v>
      </c>
      <c r="G16" s="11">
        <v>7.5</v>
      </c>
      <c r="H16" s="11">
        <f t="shared" si="0"/>
        <v>1.5</v>
      </c>
      <c r="I16" s="11">
        <v>108</v>
      </c>
      <c r="J16" s="11">
        <v>90</v>
      </c>
    </row>
    <row r="17" spans="1:10" ht="30" customHeight="1" x14ac:dyDescent="0.25">
      <c r="A17" s="44">
        <v>63042</v>
      </c>
      <c r="B17" s="35" t="s">
        <v>72</v>
      </c>
      <c r="C17" s="13">
        <v>12</v>
      </c>
      <c r="D17" s="38" t="s">
        <v>73</v>
      </c>
      <c r="E17" s="12">
        <v>375</v>
      </c>
      <c r="F17" s="11">
        <v>9</v>
      </c>
      <c r="G17" s="11">
        <v>7.5</v>
      </c>
      <c r="H17" s="11">
        <f t="shared" si="0"/>
        <v>1.5</v>
      </c>
      <c r="I17" s="11">
        <v>108</v>
      </c>
      <c r="J17" s="11">
        <v>90</v>
      </c>
    </row>
    <row r="18" spans="1:10" ht="30" customHeight="1" x14ac:dyDescent="0.25">
      <c r="A18" s="44">
        <v>63043</v>
      </c>
      <c r="B18" s="35" t="s">
        <v>74</v>
      </c>
      <c r="C18" s="13">
        <v>12</v>
      </c>
      <c r="D18" s="38" t="s">
        <v>75</v>
      </c>
      <c r="E18" s="12">
        <v>375</v>
      </c>
      <c r="F18" s="11">
        <v>9</v>
      </c>
      <c r="G18" s="11">
        <v>7.5</v>
      </c>
      <c r="H18" s="11">
        <f t="shared" si="0"/>
        <v>1.5</v>
      </c>
      <c r="I18" s="11">
        <v>108</v>
      </c>
      <c r="J18" s="11">
        <v>90</v>
      </c>
    </row>
    <row r="19" spans="1:10" ht="30" customHeight="1" x14ac:dyDescent="0.25">
      <c r="A19" s="44">
        <v>63044</v>
      </c>
      <c r="B19" s="35" t="s">
        <v>76</v>
      </c>
      <c r="C19" s="37">
        <v>12</v>
      </c>
      <c r="D19" s="38" t="s">
        <v>77</v>
      </c>
      <c r="E19" s="12">
        <v>375</v>
      </c>
      <c r="F19" s="11">
        <v>9</v>
      </c>
      <c r="G19" s="11">
        <v>7.5</v>
      </c>
      <c r="H19" s="11">
        <f t="shared" si="0"/>
        <v>1.5</v>
      </c>
      <c r="I19" s="11">
        <v>108</v>
      </c>
      <c r="J19" s="11">
        <v>90</v>
      </c>
    </row>
    <row r="20" spans="1:10" ht="30" customHeight="1" x14ac:dyDescent="0.25">
      <c r="A20" s="44">
        <v>63053</v>
      </c>
      <c r="B20" s="35" t="s">
        <v>78</v>
      </c>
      <c r="C20" s="37">
        <v>12</v>
      </c>
      <c r="D20" s="38" t="s">
        <v>79</v>
      </c>
      <c r="E20" s="12">
        <v>375</v>
      </c>
      <c r="F20" s="11">
        <v>9</v>
      </c>
      <c r="G20" s="11">
        <v>7.5</v>
      </c>
      <c r="H20" s="11">
        <f t="shared" si="0"/>
        <v>1.5</v>
      </c>
      <c r="I20" s="11">
        <v>108</v>
      </c>
      <c r="J20" s="11">
        <v>90</v>
      </c>
    </row>
    <row r="21" spans="1:10" ht="30" customHeight="1" x14ac:dyDescent="0.25">
      <c r="A21" s="44">
        <v>65519</v>
      </c>
      <c r="B21" s="35" t="s">
        <v>17</v>
      </c>
      <c r="C21" s="37">
        <v>6</v>
      </c>
      <c r="D21" s="38" t="s">
        <v>18</v>
      </c>
      <c r="E21" s="12">
        <v>1750</v>
      </c>
      <c r="F21" s="11">
        <v>53.22</v>
      </c>
      <c r="G21" s="11">
        <v>48.72</v>
      </c>
      <c r="H21" s="11">
        <f t="shared" si="0"/>
        <v>4.5</v>
      </c>
      <c r="I21" s="11">
        <v>319.32</v>
      </c>
      <c r="J21" s="11">
        <v>292.32</v>
      </c>
    </row>
    <row r="22" spans="1:10" ht="30" customHeight="1" x14ac:dyDescent="0.25">
      <c r="A22" s="44">
        <v>73895</v>
      </c>
      <c r="B22" s="35" t="s">
        <v>35</v>
      </c>
      <c r="C22" s="37">
        <v>6</v>
      </c>
      <c r="D22" s="38" t="s">
        <v>34</v>
      </c>
      <c r="E22" s="12">
        <v>1750</v>
      </c>
      <c r="F22" s="11">
        <v>60</v>
      </c>
      <c r="G22" s="11">
        <v>57</v>
      </c>
      <c r="H22" s="11">
        <f t="shared" si="0"/>
        <v>3</v>
      </c>
      <c r="I22" s="11">
        <v>360</v>
      </c>
      <c r="J22" s="11">
        <v>342</v>
      </c>
    </row>
    <row r="23" spans="1:10" ht="30" customHeight="1" x14ac:dyDescent="0.25">
      <c r="A23" s="44">
        <v>74740</v>
      </c>
      <c r="B23" s="36" t="s">
        <v>40</v>
      </c>
      <c r="C23" s="37">
        <v>6</v>
      </c>
      <c r="D23" s="38" t="s">
        <v>41</v>
      </c>
      <c r="E23" s="12">
        <v>750</v>
      </c>
      <c r="F23" s="11">
        <v>19.760000000000002</v>
      </c>
      <c r="G23" s="11">
        <v>17.3</v>
      </c>
      <c r="H23" s="11">
        <f t="shared" si="0"/>
        <v>2.4600000000000009</v>
      </c>
      <c r="I23" s="11">
        <v>118.56</v>
      </c>
      <c r="J23" s="11">
        <v>103.8</v>
      </c>
    </row>
    <row r="24" spans="1:10" ht="30" customHeight="1" x14ac:dyDescent="0.25">
      <c r="A24" s="44">
        <v>76118</v>
      </c>
      <c r="B24" s="36" t="s">
        <v>50</v>
      </c>
      <c r="C24" s="37">
        <v>6</v>
      </c>
      <c r="D24" s="38" t="s">
        <v>51</v>
      </c>
      <c r="E24" s="12">
        <v>750</v>
      </c>
      <c r="F24" s="11">
        <v>25.95</v>
      </c>
      <c r="G24" s="11">
        <v>22.5</v>
      </c>
      <c r="H24" s="11">
        <f t="shared" si="0"/>
        <v>3.4499999999999993</v>
      </c>
      <c r="I24" s="11">
        <v>155.69999999999999</v>
      </c>
      <c r="J24" s="11">
        <v>135</v>
      </c>
    </row>
    <row r="25" spans="1:10" ht="30" customHeight="1" x14ac:dyDescent="0.25">
      <c r="A25" s="44">
        <v>76311</v>
      </c>
      <c r="B25" s="36" t="s">
        <v>30</v>
      </c>
      <c r="C25" s="37">
        <v>12</v>
      </c>
      <c r="D25" s="38" t="s">
        <v>31</v>
      </c>
      <c r="E25" s="12">
        <v>375</v>
      </c>
      <c r="F25" s="11">
        <v>12</v>
      </c>
      <c r="G25" s="11">
        <v>8.24</v>
      </c>
      <c r="H25" s="11">
        <f t="shared" si="0"/>
        <v>3.76</v>
      </c>
      <c r="I25" s="11">
        <v>144</v>
      </c>
      <c r="J25" s="11">
        <v>98.88</v>
      </c>
    </row>
    <row r="26" spans="1:10" ht="30" customHeight="1" x14ac:dyDescent="0.25">
      <c r="A26" s="44">
        <v>76507</v>
      </c>
      <c r="B26" s="35" t="s">
        <v>32</v>
      </c>
      <c r="C26" s="37">
        <v>12</v>
      </c>
      <c r="D26" s="38" t="s">
        <v>33</v>
      </c>
      <c r="E26" s="12">
        <v>375</v>
      </c>
      <c r="F26" s="11">
        <v>12</v>
      </c>
      <c r="G26" s="11">
        <v>8.24</v>
      </c>
      <c r="H26" s="11">
        <f t="shared" si="0"/>
        <v>3.76</v>
      </c>
      <c r="I26" s="11">
        <v>144</v>
      </c>
      <c r="J26" s="11">
        <v>98.88</v>
      </c>
    </row>
    <row r="27" spans="1:10" ht="30" customHeight="1" x14ac:dyDescent="0.25">
      <c r="A27" s="44">
        <v>78325</v>
      </c>
      <c r="B27" s="35" t="s">
        <v>25</v>
      </c>
      <c r="C27" s="37">
        <v>30</v>
      </c>
      <c r="D27" s="38" t="s">
        <v>26</v>
      </c>
      <c r="E27" s="12">
        <v>200</v>
      </c>
      <c r="F27" s="11">
        <v>9.3800000000000008</v>
      </c>
      <c r="G27" s="11">
        <v>6.99</v>
      </c>
      <c r="H27" s="11">
        <f t="shared" si="0"/>
        <v>2.3900000000000006</v>
      </c>
      <c r="I27" s="11">
        <v>281.39999999999998</v>
      </c>
      <c r="J27" s="11">
        <v>209.7</v>
      </c>
    </row>
    <row r="28" spans="1:10" ht="30" customHeight="1" x14ac:dyDescent="0.25">
      <c r="A28" s="44">
        <v>78326</v>
      </c>
      <c r="B28" s="35" t="s">
        <v>27</v>
      </c>
      <c r="C28" s="37">
        <v>12</v>
      </c>
      <c r="D28" s="38" t="s">
        <v>26</v>
      </c>
      <c r="E28" s="12">
        <v>700</v>
      </c>
      <c r="F28" s="11">
        <v>18.75</v>
      </c>
      <c r="G28" s="11">
        <v>14.63</v>
      </c>
      <c r="H28" s="11">
        <f t="shared" si="0"/>
        <v>4.1199999999999992</v>
      </c>
      <c r="I28" s="11">
        <v>225</v>
      </c>
      <c r="J28" s="11">
        <v>175.56</v>
      </c>
    </row>
    <row r="29" spans="1:10" ht="30" customHeight="1" x14ac:dyDescent="0.25">
      <c r="A29" s="44">
        <v>86017</v>
      </c>
      <c r="B29" s="35" t="s">
        <v>46</v>
      </c>
      <c r="C29" s="37">
        <v>8</v>
      </c>
      <c r="D29" s="38" t="s">
        <v>47</v>
      </c>
      <c r="E29" s="12">
        <v>50</v>
      </c>
      <c r="F29" s="11">
        <v>13.32</v>
      </c>
      <c r="G29" s="11">
        <v>11.15</v>
      </c>
      <c r="H29" s="11">
        <f t="shared" si="0"/>
        <v>2.17</v>
      </c>
      <c r="I29" s="11">
        <v>106.56</v>
      </c>
      <c r="J29" s="11">
        <v>89.2</v>
      </c>
    </row>
    <row r="30" spans="1:10" ht="30" customHeight="1" x14ac:dyDescent="0.25">
      <c r="A30" s="44">
        <v>86454</v>
      </c>
      <c r="B30" s="35" t="s">
        <v>48</v>
      </c>
      <c r="C30" s="37">
        <v>8</v>
      </c>
      <c r="D30" s="38" t="s">
        <v>49</v>
      </c>
      <c r="E30" s="12">
        <v>50</v>
      </c>
      <c r="F30" s="11">
        <v>13.32</v>
      </c>
      <c r="G30" s="11">
        <v>11.15</v>
      </c>
      <c r="H30" s="11">
        <f t="shared" si="0"/>
        <v>2.17</v>
      </c>
      <c r="I30" s="11">
        <v>106.56</v>
      </c>
      <c r="J30" s="11">
        <v>89.2</v>
      </c>
    </row>
    <row r="31" spans="1:10" ht="30" customHeight="1" x14ac:dyDescent="0.25">
      <c r="A31" s="44">
        <v>87304</v>
      </c>
      <c r="B31" s="35" t="s">
        <v>38</v>
      </c>
      <c r="C31" s="37">
        <v>24</v>
      </c>
      <c r="D31" s="38" t="s">
        <v>39</v>
      </c>
      <c r="E31" s="12">
        <v>375</v>
      </c>
      <c r="F31" s="11">
        <v>11.25</v>
      </c>
      <c r="G31" s="11">
        <v>7.5</v>
      </c>
      <c r="H31" s="11">
        <f t="shared" si="0"/>
        <v>3.75</v>
      </c>
      <c r="I31" s="11">
        <v>270</v>
      </c>
      <c r="J31" s="11">
        <v>180</v>
      </c>
    </row>
    <row r="32" spans="1:10" ht="30" customHeight="1" x14ac:dyDescent="0.25">
      <c r="A32" s="44">
        <v>87499</v>
      </c>
      <c r="B32" s="35" t="s">
        <v>21</v>
      </c>
      <c r="C32" s="37">
        <v>12</v>
      </c>
      <c r="D32" s="38" t="s">
        <v>22</v>
      </c>
      <c r="E32" s="12">
        <v>750</v>
      </c>
      <c r="F32" s="11">
        <v>22.5</v>
      </c>
      <c r="G32" s="11">
        <v>20.25</v>
      </c>
      <c r="H32" s="11">
        <f t="shared" si="0"/>
        <v>2.25</v>
      </c>
      <c r="I32" s="11">
        <v>270</v>
      </c>
      <c r="J32" s="11">
        <v>243</v>
      </c>
    </row>
    <row r="33" spans="1:10" ht="30" customHeight="1" x14ac:dyDescent="0.25">
      <c r="A33" s="44">
        <v>88413</v>
      </c>
      <c r="B33" s="35" t="s">
        <v>19</v>
      </c>
      <c r="C33" s="37">
        <v>12</v>
      </c>
      <c r="D33" s="38" t="s">
        <v>20</v>
      </c>
      <c r="E33" s="12">
        <v>750</v>
      </c>
      <c r="F33" s="11">
        <v>17.25</v>
      </c>
      <c r="G33" s="11">
        <v>15</v>
      </c>
      <c r="H33" s="11">
        <f t="shared" si="0"/>
        <v>2.25</v>
      </c>
      <c r="I33" s="11">
        <v>207</v>
      </c>
      <c r="J33" s="11">
        <v>180</v>
      </c>
    </row>
    <row r="34" spans="1:10" ht="30" customHeight="1" x14ac:dyDescent="0.25">
      <c r="A34" s="44">
        <v>89120</v>
      </c>
      <c r="B34" s="35" t="s">
        <v>28</v>
      </c>
      <c r="C34" s="37">
        <v>24</v>
      </c>
      <c r="D34" s="38" t="s">
        <v>29</v>
      </c>
      <c r="E34" s="12">
        <v>375</v>
      </c>
      <c r="F34" s="11">
        <v>11.25</v>
      </c>
      <c r="G34" s="11">
        <v>7.5</v>
      </c>
      <c r="H34" s="11">
        <f t="shared" si="0"/>
        <v>3.75</v>
      </c>
      <c r="I34" s="11">
        <v>270</v>
      </c>
      <c r="J34" s="11">
        <v>180</v>
      </c>
    </row>
  </sheetData>
  <autoFilter ref="A2:J2" xr:uid="{00000000-0009-0000-0000-000001000000}">
    <sortState xmlns:xlrd2="http://schemas.microsoft.com/office/spreadsheetml/2017/richdata2" ref="A3:J34">
      <sortCondition ref="A2"/>
    </sortState>
  </autoFilter>
  <sortState xmlns:xlrd2="http://schemas.microsoft.com/office/spreadsheetml/2017/richdata2" ref="A3:J4">
    <sortCondition ref="A3:A4"/>
  </sortState>
  <conditionalFormatting sqref="A3:A14">
    <cfRule type="duplicateValues" dxfId="3" priority="1"/>
    <cfRule type="duplicateValues" dxfId="2" priority="2"/>
  </conditionalFormatting>
  <conditionalFormatting sqref="A15:A18">
    <cfRule type="duplicateValues" dxfId="1" priority="3"/>
    <cfRule type="duplicateValues" dxfId="0" priority="4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43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163</v>
      </c>
    </row>
    <row r="2" spans="1:11" ht="30" customHeight="1" x14ac:dyDescent="0.25">
      <c r="A2" s="14" t="s">
        <v>14</v>
      </c>
      <c r="B2" s="15" t="s">
        <v>0</v>
      </c>
      <c r="C2" s="15" t="s">
        <v>10</v>
      </c>
      <c r="D2" s="16" t="s">
        <v>2</v>
      </c>
      <c r="E2" s="15" t="s">
        <v>3</v>
      </c>
      <c r="F2" s="15" t="s">
        <v>4</v>
      </c>
      <c r="G2" s="15" t="s">
        <v>11</v>
      </c>
      <c r="H2" s="15" t="s">
        <v>12</v>
      </c>
      <c r="I2" s="15" t="s">
        <v>7</v>
      </c>
      <c r="J2" s="15" t="s">
        <v>13</v>
      </c>
      <c r="K2" s="15" t="s">
        <v>15</v>
      </c>
    </row>
    <row r="3" spans="1:11" s="2" customFormat="1" ht="30" customHeight="1" x14ac:dyDescent="0.25">
      <c r="A3" s="18"/>
      <c r="B3" s="19">
        <v>3233</v>
      </c>
      <c r="C3" s="20" t="s">
        <v>88</v>
      </c>
      <c r="D3" s="21">
        <v>6</v>
      </c>
      <c r="E3" s="22" t="s">
        <v>89</v>
      </c>
      <c r="F3" s="23">
        <v>750</v>
      </c>
      <c r="G3" s="24">
        <v>30</v>
      </c>
      <c r="H3" s="25">
        <v>33.75</v>
      </c>
      <c r="I3" s="25">
        <v>3.75</v>
      </c>
      <c r="J3" s="25">
        <v>180</v>
      </c>
      <c r="K3" s="25">
        <v>202.5</v>
      </c>
    </row>
    <row r="4" spans="1:11" s="2" customFormat="1" ht="30" customHeight="1" x14ac:dyDescent="0.25">
      <c r="A4" s="26"/>
      <c r="B4" s="12">
        <v>15180</v>
      </c>
      <c r="C4" s="27" t="s">
        <v>80</v>
      </c>
      <c r="D4" s="13">
        <v>6</v>
      </c>
      <c r="E4" s="28" t="s">
        <v>81</v>
      </c>
      <c r="F4" s="29">
        <v>750</v>
      </c>
      <c r="G4" s="11">
        <v>63.75</v>
      </c>
      <c r="H4" s="30">
        <v>60</v>
      </c>
      <c r="I4" s="30">
        <v>-3.75</v>
      </c>
      <c r="J4" s="30">
        <v>382.5</v>
      </c>
      <c r="K4" s="30">
        <v>360</v>
      </c>
    </row>
    <row r="5" spans="1:11" s="2" customFormat="1" ht="30" customHeight="1" x14ac:dyDescent="0.25">
      <c r="A5" s="26"/>
      <c r="B5" s="12">
        <v>16715</v>
      </c>
      <c r="C5" s="27" t="s">
        <v>90</v>
      </c>
      <c r="D5" s="13">
        <v>6</v>
      </c>
      <c r="E5" s="28" t="s">
        <v>91</v>
      </c>
      <c r="F5" s="29">
        <v>750</v>
      </c>
      <c r="G5" s="11">
        <v>69.209999999999994</v>
      </c>
      <c r="H5" s="30">
        <v>60</v>
      </c>
      <c r="I5" s="30">
        <v>-9.2100000000000009</v>
      </c>
      <c r="J5" s="30">
        <v>415.26</v>
      </c>
      <c r="K5" s="30">
        <v>360</v>
      </c>
    </row>
    <row r="6" spans="1:11" s="2" customFormat="1" ht="30" customHeight="1" x14ac:dyDescent="0.25">
      <c r="A6" s="26"/>
      <c r="B6" s="12">
        <v>18034</v>
      </c>
      <c r="C6" s="27" t="s">
        <v>92</v>
      </c>
      <c r="D6" s="13">
        <v>6</v>
      </c>
      <c r="E6" s="28" t="s">
        <v>93</v>
      </c>
      <c r="F6" s="29">
        <v>750</v>
      </c>
      <c r="G6" s="11">
        <v>44.99</v>
      </c>
      <c r="H6" s="30">
        <v>37.5</v>
      </c>
      <c r="I6" s="30">
        <v>-7.49</v>
      </c>
      <c r="J6" s="30">
        <v>269.94</v>
      </c>
      <c r="K6" s="30">
        <v>225</v>
      </c>
    </row>
    <row r="7" spans="1:11" s="2" customFormat="1" ht="30" customHeight="1" x14ac:dyDescent="0.25">
      <c r="A7" s="26"/>
      <c r="B7" s="12">
        <v>18039</v>
      </c>
      <c r="C7" s="27" t="s">
        <v>94</v>
      </c>
      <c r="D7" s="13">
        <v>6</v>
      </c>
      <c r="E7" s="28" t="s">
        <v>95</v>
      </c>
      <c r="F7" s="29">
        <v>750</v>
      </c>
      <c r="G7" s="11">
        <v>45</v>
      </c>
      <c r="H7" s="30">
        <v>37.5</v>
      </c>
      <c r="I7" s="30">
        <v>-7.5</v>
      </c>
      <c r="J7" s="30">
        <v>270</v>
      </c>
      <c r="K7" s="30">
        <v>225</v>
      </c>
    </row>
    <row r="8" spans="1:11" s="2" customFormat="1" ht="30" customHeight="1" x14ac:dyDescent="0.25">
      <c r="A8" s="26"/>
      <c r="B8" s="12">
        <v>22294</v>
      </c>
      <c r="C8" s="27" t="s">
        <v>96</v>
      </c>
      <c r="D8" s="13">
        <v>6</v>
      </c>
      <c r="E8" s="28" t="s">
        <v>97</v>
      </c>
      <c r="F8" s="29">
        <v>750</v>
      </c>
      <c r="G8" s="11">
        <v>66.75</v>
      </c>
      <c r="H8" s="30">
        <v>60</v>
      </c>
      <c r="I8" s="30">
        <v>-6.75</v>
      </c>
      <c r="J8" s="30">
        <v>400.5</v>
      </c>
      <c r="K8" s="30">
        <v>360</v>
      </c>
    </row>
    <row r="9" spans="1:11" s="2" customFormat="1" ht="30" customHeight="1" x14ac:dyDescent="0.25">
      <c r="A9" s="26"/>
      <c r="B9" s="12">
        <v>27145</v>
      </c>
      <c r="C9" s="27" t="s">
        <v>82</v>
      </c>
      <c r="D9" s="13">
        <v>6</v>
      </c>
      <c r="E9" s="28" t="s">
        <v>83</v>
      </c>
      <c r="F9" s="29">
        <v>750</v>
      </c>
      <c r="G9" s="11">
        <v>97.5</v>
      </c>
      <c r="H9" s="30">
        <v>93.75</v>
      </c>
      <c r="I9" s="30">
        <v>-3.75</v>
      </c>
      <c r="J9" s="30">
        <v>585</v>
      </c>
      <c r="K9" s="30">
        <v>562.5</v>
      </c>
    </row>
    <row r="10" spans="1:11" s="2" customFormat="1" ht="30" customHeight="1" x14ac:dyDescent="0.25">
      <c r="A10" s="26"/>
      <c r="B10" s="12">
        <v>35022</v>
      </c>
      <c r="C10" s="27" t="s">
        <v>98</v>
      </c>
      <c r="D10" s="13">
        <v>6</v>
      </c>
      <c r="E10" s="28" t="s">
        <v>99</v>
      </c>
      <c r="F10" s="29">
        <v>750</v>
      </c>
      <c r="G10" s="11">
        <v>23.1</v>
      </c>
      <c r="H10" s="30">
        <v>21.63</v>
      </c>
      <c r="I10" s="30">
        <v>-1.47</v>
      </c>
      <c r="J10" s="30">
        <v>138.6</v>
      </c>
      <c r="K10" s="30">
        <v>129.78</v>
      </c>
    </row>
    <row r="11" spans="1:11" s="2" customFormat="1" ht="30" customHeight="1" x14ac:dyDescent="0.25">
      <c r="A11" s="26"/>
      <c r="B11" s="12">
        <v>35156</v>
      </c>
      <c r="C11" s="27" t="s">
        <v>100</v>
      </c>
      <c r="D11" s="13">
        <v>6</v>
      </c>
      <c r="E11" s="28" t="s">
        <v>101</v>
      </c>
      <c r="F11" s="29">
        <v>750</v>
      </c>
      <c r="G11" s="11">
        <v>21</v>
      </c>
      <c r="H11" s="30">
        <v>21.63</v>
      </c>
      <c r="I11" s="30">
        <v>0.63</v>
      </c>
      <c r="J11" s="30">
        <v>126</v>
      </c>
      <c r="K11" s="30">
        <v>129.78</v>
      </c>
    </row>
    <row r="12" spans="1:11" s="2" customFormat="1" ht="30" customHeight="1" x14ac:dyDescent="0.25">
      <c r="A12" s="26"/>
      <c r="B12" s="12">
        <v>37715</v>
      </c>
      <c r="C12" s="27" t="s">
        <v>102</v>
      </c>
      <c r="D12" s="13">
        <v>12</v>
      </c>
      <c r="E12" s="28" t="s">
        <v>103</v>
      </c>
      <c r="F12" s="29">
        <v>750</v>
      </c>
      <c r="G12" s="11">
        <v>6.75</v>
      </c>
      <c r="H12" s="30">
        <v>6</v>
      </c>
      <c r="I12" s="30">
        <v>-0.75</v>
      </c>
      <c r="J12" s="30">
        <v>81</v>
      </c>
      <c r="K12" s="30">
        <v>72</v>
      </c>
    </row>
    <row r="13" spans="1:11" s="2" customFormat="1" ht="30" customHeight="1" x14ac:dyDescent="0.25">
      <c r="A13" s="26"/>
      <c r="B13" s="12">
        <v>37905</v>
      </c>
      <c r="C13" s="27" t="s">
        <v>104</v>
      </c>
      <c r="D13" s="13">
        <v>12</v>
      </c>
      <c r="E13" s="28" t="s">
        <v>105</v>
      </c>
      <c r="F13" s="29">
        <v>750</v>
      </c>
      <c r="G13" s="11">
        <v>12</v>
      </c>
      <c r="H13" s="30">
        <v>15</v>
      </c>
      <c r="I13" s="30">
        <v>3</v>
      </c>
      <c r="J13" s="30">
        <v>144</v>
      </c>
      <c r="K13" s="30">
        <v>180</v>
      </c>
    </row>
    <row r="14" spans="1:11" s="2" customFormat="1" ht="30" customHeight="1" x14ac:dyDescent="0.25">
      <c r="A14" s="26"/>
      <c r="B14" s="12">
        <v>51156</v>
      </c>
      <c r="C14" s="27" t="s">
        <v>106</v>
      </c>
      <c r="D14" s="13">
        <v>6</v>
      </c>
      <c r="E14" s="28" t="s">
        <v>107</v>
      </c>
      <c r="F14" s="29">
        <v>750</v>
      </c>
      <c r="G14" s="11">
        <v>24.75</v>
      </c>
      <c r="H14" s="30">
        <v>28.95</v>
      </c>
      <c r="I14" s="30">
        <v>4.2</v>
      </c>
      <c r="J14" s="30">
        <v>148.5</v>
      </c>
      <c r="K14" s="30">
        <v>173.7</v>
      </c>
    </row>
    <row r="15" spans="1:11" s="2" customFormat="1" ht="30" customHeight="1" x14ac:dyDescent="0.25">
      <c r="A15" s="26"/>
      <c r="B15" s="12">
        <v>51158</v>
      </c>
      <c r="C15" s="27" t="s">
        <v>108</v>
      </c>
      <c r="D15" s="13">
        <v>6</v>
      </c>
      <c r="E15" s="28" t="s">
        <v>109</v>
      </c>
      <c r="F15" s="29">
        <v>750</v>
      </c>
      <c r="G15" s="11">
        <v>21.75</v>
      </c>
      <c r="H15" s="30">
        <v>25.94</v>
      </c>
      <c r="I15" s="30">
        <v>4.1900000000000004</v>
      </c>
      <c r="J15" s="30">
        <v>130.5</v>
      </c>
      <c r="K15" s="30">
        <v>155.63999999999999</v>
      </c>
    </row>
    <row r="16" spans="1:11" ht="30" customHeight="1" x14ac:dyDescent="0.25">
      <c r="A16" s="26"/>
      <c r="B16" s="12">
        <v>57303</v>
      </c>
      <c r="C16" s="27" t="s">
        <v>110</v>
      </c>
      <c r="D16" s="13">
        <v>6</v>
      </c>
      <c r="E16" s="28" t="s">
        <v>111</v>
      </c>
      <c r="F16" s="29">
        <v>1750</v>
      </c>
      <c r="G16" s="11">
        <v>14.3</v>
      </c>
      <c r="H16" s="30">
        <v>15.75</v>
      </c>
      <c r="I16" s="30">
        <v>1.45</v>
      </c>
      <c r="J16" s="30">
        <v>85.8</v>
      </c>
      <c r="K16" s="30">
        <v>94.5</v>
      </c>
    </row>
    <row r="17" spans="1:11" ht="30" customHeight="1" x14ac:dyDescent="0.25">
      <c r="A17" s="26"/>
      <c r="B17" s="12">
        <v>65066</v>
      </c>
      <c r="C17" s="27" t="s">
        <v>112</v>
      </c>
      <c r="D17" s="13">
        <v>12</v>
      </c>
      <c r="E17" s="28" t="s">
        <v>113</v>
      </c>
      <c r="F17" s="29">
        <v>750</v>
      </c>
      <c r="G17" s="11">
        <v>20.25</v>
      </c>
      <c r="H17" s="30">
        <v>13.5</v>
      </c>
      <c r="I17" s="30">
        <v>-6.75</v>
      </c>
      <c r="J17" s="30">
        <v>243</v>
      </c>
      <c r="K17" s="30">
        <v>162</v>
      </c>
    </row>
    <row r="18" spans="1:11" ht="30" customHeight="1" x14ac:dyDescent="0.25">
      <c r="A18" s="26"/>
      <c r="B18" s="12">
        <v>65969</v>
      </c>
      <c r="C18" s="27" t="s">
        <v>114</v>
      </c>
      <c r="D18" s="13">
        <v>6</v>
      </c>
      <c r="E18" s="28" t="s">
        <v>115</v>
      </c>
      <c r="F18" s="29">
        <v>750</v>
      </c>
      <c r="G18" s="11">
        <v>30</v>
      </c>
      <c r="H18" s="30">
        <v>33.75</v>
      </c>
      <c r="I18" s="30">
        <v>3.75</v>
      </c>
      <c r="J18" s="30">
        <v>180</v>
      </c>
      <c r="K18" s="30">
        <v>202.5</v>
      </c>
    </row>
    <row r="19" spans="1:11" ht="30" customHeight="1" x14ac:dyDescent="0.25">
      <c r="A19" s="26"/>
      <c r="B19" s="12">
        <v>67595</v>
      </c>
      <c r="C19" s="27" t="s">
        <v>116</v>
      </c>
      <c r="D19" s="13">
        <v>6</v>
      </c>
      <c r="E19" s="28" t="s">
        <v>117</v>
      </c>
      <c r="F19" s="29">
        <v>750</v>
      </c>
      <c r="G19" s="11">
        <v>30</v>
      </c>
      <c r="H19" s="30">
        <v>22.5</v>
      </c>
      <c r="I19" s="30">
        <v>-7.5</v>
      </c>
      <c r="J19" s="30">
        <v>180</v>
      </c>
      <c r="K19" s="30">
        <v>135</v>
      </c>
    </row>
    <row r="20" spans="1:11" ht="30" customHeight="1" x14ac:dyDescent="0.25">
      <c r="A20" s="26"/>
      <c r="B20" s="12">
        <v>68340</v>
      </c>
      <c r="C20" s="27" t="s">
        <v>118</v>
      </c>
      <c r="D20" s="13">
        <v>9</v>
      </c>
      <c r="E20" s="28" t="s">
        <v>119</v>
      </c>
      <c r="F20" s="29">
        <v>750</v>
      </c>
      <c r="G20" s="11">
        <v>28.5</v>
      </c>
      <c r="H20" s="30">
        <v>22.5</v>
      </c>
      <c r="I20" s="30">
        <v>-6</v>
      </c>
      <c r="J20" s="30">
        <v>256.5</v>
      </c>
      <c r="K20" s="30">
        <v>202.5</v>
      </c>
    </row>
    <row r="21" spans="1:11" ht="30" customHeight="1" x14ac:dyDescent="0.25">
      <c r="A21" s="26"/>
      <c r="B21" s="12">
        <v>75997</v>
      </c>
      <c r="C21" s="27" t="s">
        <v>120</v>
      </c>
      <c r="D21" s="13">
        <v>12</v>
      </c>
      <c r="E21" s="28" t="s">
        <v>121</v>
      </c>
      <c r="F21" s="29">
        <v>50</v>
      </c>
      <c r="G21" s="11">
        <v>14.85</v>
      </c>
      <c r="H21" s="30">
        <v>9.9</v>
      </c>
      <c r="I21" s="30">
        <v>-4.95</v>
      </c>
      <c r="J21" s="30">
        <v>178.2</v>
      </c>
      <c r="K21" s="30">
        <v>118.8</v>
      </c>
    </row>
    <row r="22" spans="1:11" ht="30" customHeight="1" x14ac:dyDescent="0.25">
      <c r="A22" s="26"/>
      <c r="B22" s="12">
        <v>77049</v>
      </c>
      <c r="C22" s="27" t="s">
        <v>122</v>
      </c>
      <c r="D22" s="13">
        <v>6</v>
      </c>
      <c r="E22" s="28" t="s">
        <v>123</v>
      </c>
      <c r="F22" s="29">
        <v>750</v>
      </c>
      <c r="G22" s="11">
        <v>19.52</v>
      </c>
      <c r="H22" s="30">
        <v>22.5</v>
      </c>
      <c r="I22" s="30">
        <v>2.98</v>
      </c>
      <c r="J22" s="30">
        <v>117.12</v>
      </c>
      <c r="K22" s="30">
        <v>135</v>
      </c>
    </row>
    <row r="23" spans="1:11" ht="30" customHeight="1" x14ac:dyDescent="0.25">
      <c r="A23" s="26"/>
      <c r="B23" s="12">
        <v>77054</v>
      </c>
      <c r="C23" s="27" t="s">
        <v>124</v>
      </c>
      <c r="D23" s="13">
        <v>12</v>
      </c>
      <c r="E23" s="28" t="s">
        <v>125</v>
      </c>
      <c r="F23" s="29">
        <v>750</v>
      </c>
      <c r="G23" s="11">
        <v>19.440000000000001</v>
      </c>
      <c r="H23" s="30">
        <v>22.43</v>
      </c>
      <c r="I23" s="30">
        <v>2.99</v>
      </c>
      <c r="J23" s="30">
        <v>233.28</v>
      </c>
      <c r="K23" s="30">
        <v>269.16000000000003</v>
      </c>
    </row>
    <row r="24" spans="1:11" ht="30" customHeight="1" x14ac:dyDescent="0.25">
      <c r="A24" s="26"/>
      <c r="B24" s="12">
        <v>77055</v>
      </c>
      <c r="C24" s="27" t="s">
        <v>126</v>
      </c>
      <c r="D24" s="13">
        <v>6</v>
      </c>
      <c r="E24" s="28" t="s">
        <v>127</v>
      </c>
      <c r="F24" s="29">
        <v>750</v>
      </c>
      <c r="G24" s="11">
        <v>19.52</v>
      </c>
      <c r="H24" s="30">
        <v>22.5</v>
      </c>
      <c r="I24" s="30">
        <v>2.98</v>
      </c>
      <c r="J24" s="30">
        <v>117.12</v>
      </c>
      <c r="K24" s="30">
        <v>135</v>
      </c>
    </row>
    <row r="25" spans="1:11" ht="30" customHeight="1" x14ac:dyDescent="0.25">
      <c r="A25" s="26"/>
      <c r="B25" s="12">
        <v>80057</v>
      </c>
      <c r="C25" s="27" t="s">
        <v>128</v>
      </c>
      <c r="D25" s="13">
        <v>6</v>
      </c>
      <c r="E25" s="28" t="s">
        <v>129</v>
      </c>
      <c r="F25" s="29">
        <v>750</v>
      </c>
      <c r="G25" s="11">
        <v>24</v>
      </c>
      <c r="H25" s="30">
        <v>22.5</v>
      </c>
      <c r="I25" s="30">
        <v>-1.5</v>
      </c>
      <c r="J25" s="30">
        <v>144</v>
      </c>
      <c r="K25" s="30">
        <v>135</v>
      </c>
    </row>
    <row r="26" spans="1:11" ht="30" customHeight="1" x14ac:dyDescent="0.25">
      <c r="A26" s="26"/>
      <c r="B26" s="12">
        <v>80418</v>
      </c>
      <c r="C26" s="27" t="s">
        <v>130</v>
      </c>
      <c r="D26" s="13">
        <v>6</v>
      </c>
      <c r="E26" s="28" t="s">
        <v>131</v>
      </c>
      <c r="F26" s="29">
        <v>750</v>
      </c>
      <c r="G26" s="11">
        <v>18</v>
      </c>
      <c r="H26" s="30">
        <v>19.5</v>
      </c>
      <c r="I26" s="30">
        <v>1.5</v>
      </c>
      <c r="J26" s="30">
        <v>108</v>
      </c>
      <c r="K26" s="30">
        <v>117</v>
      </c>
    </row>
    <row r="27" spans="1:11" ht="30" customHeight="1" x14ac:dyDescent="0.25">
      <c r="A27" s="26"/>
      <c r="B27" s="12">
        <v>80447</v>
      </c>
      <c r="C27" s="27" t="s">
        <v>132</v>
      </c>
      <c r="D27" s="13">
        <v>6</v>
      </c>
      <c r="E27" s="28" t="s">
        <v>133</v>
      </c>
      <c r="F27" s="29">
        <v>750</v>
      </c>
      <c r="G27" s="11">
        <v>16.5</v>
      </c>
      <c r="H27" s="30">
        <v>18.75</v>
      </c>
      <c r="I27" s="30">
        <v>2.25</v>
      </c>
      <c r="J27" s="30">
        <v>99</v>
      </c>
      <c r="K27" s="30">
        <v>112.5</v>
      </c>
    </row>
    <row r="28" spans="1:11" ht="30" customHeight="1" x14ac:dyDescent="0.25">
      <c r="A28" s="26"/>
      <c r="B28" s="12">
        <v>84770</v>
      </c>
      <c r="C28" s="27" t="s">
        <v>134</v>
      </c>
      <c r="D28" s="13">
        <v>12</v>
      </c>
      <c r="E28" s="28" t="s">
        <v>135</v>
      </c>
      <c r="F28" s="29">
        <v>750</v>
      </c>
      <c r="G28" s="11">
        <v>22.5</v>
      </c>
      <c r="H28" s="30">
        <v>18.75</v>
      </c>
      <c r="I28" s="30">
        <v>-3.75</v>
      </c>
      <c r="J28" s="30">
        <v>270</v>
      </c>
      <c r="K28" s="30">
        <v>225</v>
      </c>
    </row>
    <row r="29" spans="1:11" ht="30" customHeight="1" x14ac:dyDescent="0.25">
      <c r="A29" s="26"/>
      <c r="B29" s="12">
        <v>84771</v>
      </c>
      <c r="C29" s="27" t="s">
        <v>136</v>
      </c>
      <c r="D29" s="13">
        <v>12</v>
      </c>
      <c r="E29" s="28" t="s">
        <v>137</v>
      </c>
      <c r="F29" s="29">
        <v>750</v>
      </c>
      <c r="G29" s="11">
        <v>24</v>
      </c>
      <c r="H29" s="30">
        <v>20.25</v>
      </c>
      <c r="I29" s="30">
        <v>-3.75</v>
      </c>
      <c r="J29" s="30">
        <v>288</v>
      </c>
      <c r="K29" s="30">
        <v>243</v>
      </c>
    </row>
    <row r="30" spans="1:11" ht="30" customHeight="1" x14ac:dyDescent="0.25">
      <c r="A30" s="26"/>
      <c r="B30" s="12">
        <v>87294</v>
      </c>
      <c r="C30" s="27" t="s">
        <v>138</v>
      </c>
      <c r="D30" s="13">
        <v>6</v>
      </c>
      <c r="E30" s="28" t="s">
        <v>139</v>
      </c>
      <c r="F30" s="29">
        <v>750</v>
      </c>
      <c r="G30" s="11">
        <v>48.75</v>
      </c>
      <c r="H30" s="30">
        <v>45</v>
      </c>
      <c r="I30" s="30">
        <v>-3.75</v>
      </c>
      <c r="J30" s="30">
        <v>292.5</v>
      </c>
      <c r="K30" s="30">
        <v>270</v>
      </c>
    </row>
    <row r="31" spans="1:11" ht="30" customHeight="1" x14ac:dyDescent="0.25">
      <c r="A31" s="26"/>
      <c r="B31" s="12">
        <v>89515</v>
      </c>
      <c r="C31" s="27" t="s">
        <v>140</v>
      </c>
      <c r="D31" s="13">
        <v>6</v>
      </c>
      <c r="E31" s="28" t="s">
        <v>141</v>
      </c>
      <c r="F31" s="29">
        <v>750</v>
      </c>
      <c r="G31" s="11">
        <v>56.25</v>
      </c>
      <c r="H31" s="30">
        <v>52.5</v>
      </c>
      <c r="I31" s="30">
        <v>-3.75</v>
      </c>
      <c r="J31" s="30">
        <v>337.5</v>
      </c>
      <c r="K31" s="30">
        <v>315</v>
      </c>
    </row>
    <row r="32" spans="1:11" ht="30" customHeight="1" x14ac:dyDescent="0.25">
      <c r="A32" s="26" t="s">
        <v>16</v>
      </c>
      <c r="B32" s="12">
        <v>902536</v>
      </c>
      <c r="C32" s="27" t="s">
        <v>142</v>
      </c>
      <c r="D32" s="13">
        <v>12</v>
      </c>
      <c r="E32" s="28" t="s">
        <v>143</v>
      </c>
      <c r="F32" s="29">
        <v>750</v>
      </c>
      <c r="G32" s="11">
        <v>50.39</v>
      </c>
      <c r="H32" s="30">
        <v>56.06</v>
      </c>
      <c r="I32" s="30">
        <v>5.67</v>
      </c>
      <c r="J32" s="30">
        <v>604.67999999999995</v>
      </c>
      <c r="K32" s="30">
        <v>672.72</v>
      </c>
    </row>
    <row r="33" spans="1:11" ht="30" customHeight="1" x14ac:dyDescent="0.25">
      <c r="A33" s="26" t="s">
        <v>16</v>
      </c>
      <c r="B33" s="12">
        <v>903942</v>
      </c>
      <c r="C33" s="27" t="s">
        <v>144</v>
      </c>
      <c r="D33" s="13">
        <v>12</v>
      </c>
      <c r="E33" s="28" t="s">
        <v>145</v>
      </c>
      <c r="F33" s="29">
        <v>750</v>
      </c>
      <c r="G33" s="11">
        <v>50.39</v>
      </c>
      <c r="H33" s="30">
        <v>56.06</v>
      </c>
      <c r="I33" s="30">
        <v>5.67</v>
      </c>
      <c r="J33" s="30">
        <v>604.67999999999995</v>
      </c>
      <c r="K33" s="30">
        <v>672.72</v>
      </c>
    </row>
    <row r="34" spans="1:11" ht="30" customHeight="1" x14ac:dyDescent="0.25">
      <c r="A34" s="26" t="s">
        <v>16</v>
      </c>
      <c r="B34" s="12">
        <v>921485</v>
      </c>
      <c r="C34" s="27" t="s">
        <v>146</v>
      </c>
      <c r="D34" s="13">
        <v>6</v>
      </c>
      <c r="E34" s="28" t="s">
        <v>147</v>
      </c>
      <c r="F34" s="29">
        <v>750</v>
      </c>
      <c r="G34" s="11">
        <v>33.35</v>
      </c>
      <c r="H34" s="30">
        <v>36.33</v>
      </c>
      <c r="I34" s="30">
        <v>2.98</v>
      </c>
      <c r="J34" s="30">
        <v>200.1</v>
      </c>
      <c r="K34" s="30">
        <v>217.98</v>
      </c>
    </row>
    <row r="35" spans="1:11" ht="30" customHeight="1" x14ac:dyDescent="0.25">
      <c r="A35" s="26" t="s">
        <v>16</v>
      </c>
      <c r="B35" s="12">
        <v>926732</v>
      </c>
      <c r="C35" s="27" t="s">
        <v>148</v>
      </c>
      <c r="D35" s="13">
        <v>6</v>
      </c>
      <c r="E35" s="28" t="s">
        <v>149</v>
      </c>
      <c r="F35" s="29">
        <v>750</v>
      </c>
      <c r="G35" s="11">
        <v>42.9</v>
      </c>
      <c r="H35" s="30">
        <v>45.89</v>
      </c>
      <c r="I35" s="30">
        <v>2.99</v>
      </c>
      <c r="J35" s="30">
        <v>257.39999999999998</v>
      </c>
      <c r="K35" s="30">
        <v>275.33999999999997</v>
      </c>
    </row>
    <row r="36" spans="1:11" ht="30" customHeight="1" x14ac:dyDescent="0.25">
      <c r="A36" s="26" t="s">
        <v>16</v>
      </c>
      <c r="B36" s="12">
        <v>934555</v>
      </c>
      <c r="C36" s="27" t="s">
        <v>150</v>
      </c>
      <c r="D36" s="13">
        <v>6</v>
      </c>
      <c r="E36" s="28" t="s">
        <v>151</v>
      </c>
      <c r="F36" s="29">
        <v>750</v>
      </c>
      <c r="G36" s="11">
        <v>21</v>
      </c>
      <c r="H36" s="30">
        <v>21.63</v>
      </c>
      <c r="I36" s="30">
        <v>0.63</v>
      </c>
      <c r="J36" s="30">
        <v>126</v>
      </c>
      <c r="K36" s="30">
        <v>129.78</v>
      </c>
    </row>
    <row r="37" spans="1:11" ht="30" customHeight="1" x14ac:dyDescent="0.25">
      <c r="A37" s="26" t="s">
        <v>16</v>
      </c>
      <c r="B37" s="12">
        <v>951152</v>
      </c>
      <c r="C37" s="27" t="s">
        <v>108</v>
      </c>
      <c r="D37" s="13">
        <v>6</v>
      </c>
      <c r="E37" s="28" t="s">
        <v>152</v>
      </c>
      <c r="F37" s="29">
        <v>750</v>
      </c>
      <c r="G37" s="11">
        <v>27.26</v>
      </c>
      <c r="H37" s="30">
        <v>30.51</v>
      </c>
      <c r="I37" s="30">
        <v>3.25</v>
      </c>
      <c r="J37" s="30">
        <v>163.56</v>
      </c>
      <c r="K37" s="30">
        <v>183.06</v>
      </c>
    </row>
    <row r="38" spans="1:11" ht="30" customHeight="1" x14ac:dyDescent="0.25">
      <c r="A38" s="26" t="s">
        <v>16</v>
      </c>
      <c r="B38" s="12">
        <v>951154</v>
      </c>
      <c r="C38" s="27" t="s">
        <v>153</v>
      </c>
      <c r="D38" s="13">
        <v>6</v>
      </c>
      <c r="E38" s="28" t="s">
        <v>154</v>
      </c>
      <c r="F38" s="29">
        <v>750</v>
      </c>
      <c r="G38" s="11">
        <v>30.26</v>
      </c>
      <c r="H38" s="30">
        <v>33.51</v>
      </c>
      <c r="I38" s="30">
        <v>3.25</v>
      </c>
      <c r="J38" s="30">
        <v>181.56</v>
      </c>
      <c r="K38" s="30">
        <v>201.06</v>
      </c>
    </row>
    <row r="39" spans="1:11" ht="30" customHeight="1" x14ac:dyDescent="0.25">
      <c r="A39" s="26" t="s">
        <v>16</v>
      </c>
      <c r="B39" s="12">
        <v>951157</v>
      </c>
      <c r="C39" s="27" t="s">
        <v>155</v>
      </c>
      <c r="D39" s="13">
        <v>6</v>
      </c>
      <c r="E39" s="28" t="s">
        <v>156</v>
      </c>
      <c r="F39" s="29">
        <v>750</v>
      </c>
      <c r="G39" s="11">
        <v>30.26</v>
      </c>
      <c r="H39" s="30">
        <v>33.51</v>
      </c>
      <c r="I39" s="30">
        <v>3.25</v>
      </c>
      <c r="J39" s="30">
        <v>181.56</v>
      </c>
      <c r="K39" s="30">
        <v>201.06</v>
      </c>
    </row>
    <row r="40" spans="1:11" ht="30" customHeight="1" x14ac:dyDescent="0.25">
      <c r="A40" s="26" t="s">
        <v>16</v>
      </c>
      <c r="B40" s="12">
        <v>977054</v>
      </c>
      <c r="C40" s="27" t="s">
        <v>124</v>
      </c>
      <c r="D40" s="13">
        <v>12</v>
      </c>
      <c r="E40" s="28" t="s">
        <v>157</v>
      </c>
      <c r="F40" s="29">
        <v>750</v>
      </c>
      <c r="G40" s="11">
        <v>19.440000000000001</v>
      </c>
      <c r="H40" s="30">
        <v>22.43</v>
      </c>
      <c r="I40" s="30">
        <v>2.99</v>
      </c>
      <c r="J40" s="30">
        <v>233.28</v>
      </c>
      <c r="K40" s="30">
        <v>269.16000000000003</v>
      </c>
    </row>
    <row r="41" spans="1:11" ht="30" customHeight="1" x14ac:dyDescent="0.25">
      <c r="A41" s="26" t="s">
        <v>16</v>
      </c>
      <c r="B41" s="12">
        <v>977055</v>
      </c>
      <c r="C41" s="27" t="s">
        <v>126</v>
      </c>
      <c r="D41" s="13">
        <v>6</v>
      </c>
      <c r="E41" s="28" t="s">
        <v>158</v>
      </c>
      <c r="F41" s="29">
        <v>750</v>
      </c>
      <c r="G41" s="11">
        <v>19.53</v>
      </c>
      <c r="H41" s="30">
        <v>22.5</v>
      </c>
      <c r="I41" s="30">
        <v>2.97</v>
      </c>
      <c r="J41" s="30">
        <v>117.18</v>
      </c>
      <c r="K41" s="30">
        <v>135</v>
      </c>
    </row>
    <row r="42" spans="1:11" ht="30" customHeight="1" x14ac:dyDescent="0.25">
      <c r="A42" s="26" t="s">
        <v>16</v>
      </c>
      <c r="B42" s="12">
        <v>988401</v>
      </c>
      <c r="C42" s="27" t="s">
        <v>159</v>
      </c>
      <c r="D42" s="13">
        <v>4</v>
      </c>
      <c r="E42" s="28" t="s">
        <v>160</v>
      </c>
      <c r="F42" s="29">
        <v>750</v>
      </c>
      <c r="G42" s="11">
        <v>112.5</v>
      </c>
      <c r="H42" s="30">
        <v>89.99</v>
      </c>
      <c r="I42" s="30">
        <v>-22.51</v>
      </c>
      <c r="J42" s="30">
        <v>450</v>
      </c>
      <c r="K42" s="30">
        <v>359.96</v>
      </c>
    </row>
    <row r="43" spans="1:11" ht="30" customHeight="1" x14ac:dyDescent="0.25">
      <c r="A43" s="26" t="s">
        <v>16</v>
      </c>
      <c r="B43" s="12">
        <v>994524</v>
      </c>
      <c r="C43" s="27" t="s">
        <v>161</v>
      </c>
      <c r="D43" s="13">
        <v>6</v>
      </c>
      <c r="E43" s="28" t="s">
        <v>162</v>
      </c>
      <c r="F43" s="29">
        <v>750</v>
      </c>
      <c r="G43" s="11">
        <v>279.99</v>
      </c>
      <c r="H43" s="30">
        <v>245</v>
      </c>
      <c r="I43" s="30">
        <v>-34.99</v>
      </c>
      <c r="J43" s="30">
        <v>1679.94</v>
      </c>
      <c r="K43" s="30">
        <v>1470</v>
      </c>
    </row>
  </sheetData>
  <autoFilter ref="A2:K2" xr:uid="{00000000-0009-0000-0000-000002000000}">
    <sortState xmlns:xlrd2="http://schemas.microsoft.com/office/spreadsheetml/2017/richdata2" ref="A3:K71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2025-11-12T17:49:11Z</dcterms:modified>
</cp:coreProperties>
</file>